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add1c9818e473fc9/Escritorio/CUENTA PUBLICA 2021/"/>
    </mc:Choice>
  </mc:AlternateContent>
  <xr:revisionPtr revIDLastSave="11" documentId="13_ncr:1_{379B0469-648F-4648-B170-AF2E41A6B26A}" xr6:coauthVersionLast="47" xr6:coauthVersionMax="47" xr10:uidLastSave="{D01FD216-CF93-46A2-9711-CDAF7B0BC603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720" xr2:uid="{00000000-000D-0000-FFFF-FFFF00000000}"/>
  </bookViews>
  <sheets>
    <sheet name="EAEPED_CF" sheetId="1" r:id="rId1"/>
  </sheets>
  <definedNames>
    <definedName name="_xlnm.Print_Area" localSheetId="0">EAEPED_CF!$A$1:$H$92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1" l="1"/>
  <c r="H62" i="1"/>
  <c r="H53" i="1"/>
  <c r="H42" i="1"/>
  <c r="H39" i="1"/>
  <c r="H22" i="1"/>
  <c r="E80" i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D84" i="1" s="1"/>
  <c r="H47" i="1"/>
  <c r="F10" i="1"/>
  <c r="G47" i="1"/>
  <c r="G10" i="1"/>
  <c r="F84" i="1" l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<sst xmlns="http://schemas.openxmlformats.org/spreadsheetml/2006/main" count="85" uniqueCount="53">
  <si>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</si>
  <si>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</si>
  <si>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</si>
  <si>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</si>
  <si>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</si>
  <si>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</si>
  <si>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</si>
  <si>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</si>
  <si>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</si>
  <si>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</si>
  <si>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</si>
  <si>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</si>
  <si>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</si>
  <si>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</si>
  <si>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</si>
  <si>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</si>
  <si>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</si>
  <si>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</si>
  <si>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</si>
  <si>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</si>
  <si>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</si>
  <si>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</si>
  <si>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</si>
  <si>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</si>
  <si>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</si>
  <si>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</si>
  <si>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</si>
  <si>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</si>
  <si>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</si>
  <si>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</si>
  <si>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</si>
  <si>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</si>
  <si>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</si>
  <si>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</si>
  <si>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</si>
  <si>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</si>
  <si>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</si>
  <si>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</si>
  <si>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</si>
  <si>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</si>
  <si>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</si>
  <si>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</si>
  <si>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</si>
  <si>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</si>
  <si>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</si>
  <si>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</si>
  <si>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</si>
  <si>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Rural de Agua y Saneamiento de el Porvenir D.B. (a)</t>
  </si>
  <si>
    <t>Del 01 de enero al 31 de diciembre de 2021 (b)</t>
  </si>
  <si>
    <t>Bajo protesta de decir verdad declaramos que los Estados Financieros y sus notas, son razonablemente correctos y son responsabilidad del emisor.</t>
  </si>
  <si>
    <t xml:space="preserve">    _________________________________</t>
  </si>
  <si>
    <t xml:space="preserve">         Directora Financiera JRAS El Porvenir</t>
  </si>
  <si>
    <t xml:space="preserve">                  Lic. Laura Gpe. Nájera Ruíz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</si>
</sst>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C11" sqref="C1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8" t="s">
        <v>47</v>
      </c>
      <c r="C2" s="29"/>
      <c r="D2" s="29"/>
      <c r="E2" s="29"/>
      <c r="F2" s="29"/>
      <c r="G2" s="29"/>
      <c r="H2" s="30"/>
      <c r="I2" s="2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48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40" t="s">
        <v>4</v>
      </c>
      <c r="C7" s="42" t="s">
        <v>5</v>
      </c>
      <c r="D7" s="42"/>
      <c r="E7" s="42"/>
      <c r="F7" s="42"/>
      <c r="G7" s="43"/>
      <c r="H7" s="26" t="s">
        <v>6</v>
      </c>
    </row>
    <row r="8" spans="2:9" ht="24.75" thickBot="1" x14ac:dyDescent="0.3">
      <c r="B8" s="41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7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2053309.6043903183</v>
      </c>
      <c r="D10" s="4">
        <f t="shared" ref="D10:H10" si="0">SUM(D11,D21,D30,D41)</f>
        <v>0</v>
      </c>
      <c r="E10" s="19">
        <f t="shared" si="0"/>
        <v>2053309.6043903183</v>
      </c>
      <c r="F10" s="4">
        <f t="shared" si="0"/>
        <v>2005806.06</v>
      </c>
      <c r="G10" s="4">
        <f t="shared" si="0"/>
        <v>0</v>
      </c>
      <c r="H10" s="19">
        <f t="shared" si="0"/>
        <v>47503.544390318217</v>
      </c>
    </row>
    <row r="11" spans="2:9" x14ac:dyDescent="0.25">
      <c r="B11" s="9" t="s">
        <v>13</v>
      </c>
      <c r="C11" s="4">
        <f>SUM(C12:C19)</f>
        <v>2053309.6043903183</v>
      </c>
      <c r="D11" s="4">
        <f t="shared" ref="D11:H11" si="1">SUM(D12:D19)</f>
        <v>0</v>
      </c>
      <c r="E11" s="19">
        <f t="shared" si="1"/>
        <v>2053309.6043903183</v>
      </c>
      <c r="F11" s="4">
        <f t="shared" si="1"/>
        <v>2005806.06</v>
      </c>
      <c r="G11" s="4">
        <f t="shared" si="1"/>
        <v>0</v>
      </c>
      <c r="H11" s="19">
        <f t="shared" si="1"/>
        <v>47503.544390318217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2053309.6043903183</v>
      </c>
      <c r="D19" s="16">
        <v>0</v>
      </c>
      <c r="E19" s="20">
        <f t="shared" si="2"/>
        <v>2053309.6043903183</v>
      </c>
      <c r="F19" s="16">
        <v>2005806.06</v>
      </c>
      <c r="G19" s="16">
        <v>0</v>
      </c>
      <c r="H19" s="20">
        <f t="shared" si="3"/>
        <v>47503.544390318217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2053309.6043903183</v>
      </c>
      <c r="D84" s="5">
        <f t="shared" ref="D84:H84" si="26">SUM(D10,D47)</f>
        <v>0</v>
      </c>
      <c r="E84" s="21">
        <f>SUM(E10,E47)</f>
        <v>2053309.6043903183</v>
      </c>
      <c r="F84" s="5">
        <f t="shared" si="26"/>
        <v>2005806.06</v>
      </c>
      <c r="G84" s="5">
        <f t="shared" si="26"/>
        <v>0</v>
      </c>
      <c r="H84" s="21">
        <f t="shared" si="26"/>
        <v>47503.544390318217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B86" s="24" t="s">
        <v>49</v>
      </c>
      <c r="C86" s="23"/>
      <c r="D86" s="23"/>
      <c r="E86" s="23"/>
      <c r="F86" s="23"/>
      <c r="G86" s="23"/>
      <c r="H86" s="23"/>
    </row>
    <row r="87" spans="2:8" s="22" customFormat="1" x14ac:dyDescent="0.25">
      <c r="B87" s="24"/>
      <c r="C87" s="23"/>
      <c r="D87" s="23"/>
      <c r="E87" s="23"/>
      <c r="F87" s="23"/>
      <c r="G87" s="23"/>
      <c r="H87" s="23"/>
    </row>
    <row r="88" spans="2:8" s="22" customFormat="1" x14ac:dyDescent="0.25">
      <c r="B88" s="24"/>
      <c r="C88" s="23"/>
      <c r="D88" s="23"/>
      <c r="E88" s="23"/>
      <c r="F88" s="23"/>
      <c r="G88" s="23"/>
      <c r="H88" s="23"/>
    </row>
    <row r="89" spans="2:8" s="22" customFormat="1" x14ac:dyDescent="0.25">
      <c r="B89" s="24" t="s">
        <v>50</v>
      </c>
      <c r="C89" s="23"/>
      <c r="D89" s="23"/>
      <c r="E89" s="23"/>
      <c r="F89" s="23"/>
      <c r="G89" s="23"/>
      <c r="H89" s="23"/>
    </row>
    <row r="90" spans="2:8" s="22" customFormat="1" x14ac:dyDescent="0.25">
      <c r="B90" s="24" t="s">
        <v>51</v>
      </c>
      <c r="C90" s="23"/>
      <c r="D90" s="23"/>
      <c r="E90" s="23"/>
      <c r="F90" s="23"/>
      <c r="H90" s="23"/>
    </row>
    <row r="91" spans="2:8" s="22" customFormat="1" x14ac:dyDescent="0.25">
      <c r="B91" s="25" t="s">
        <v>52</v>
      </c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JUNTA RURAL DE AGUA Y SANEAMIENTO EL PORVENIR D.B.</cp:lastModifiedBy>
  <dcterms:created xsi:type="dcterms:W3CDTF">2020-01-08T22:29:57Z</dcterms:created>
  <dcterms:modified xsi:type="dcterms:W3CDTF">2022-02-03T08:19:28Z</dcterms:modified>
</cp:coreProperties>
</file>